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llab.com\shares\Files\Calibration\Subsidaries and distributors\CalSuite Invoice\Priser\2026\"/>
    </mc:Choice>
  </mc:AlternateContent>
  <xr:revisionPtr revIDLastSave="0" documentId="13_ncr:1_{0FDE16A6-BE9F-4F8A-8740-188C946AFB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  <c r="B47" i="1"/>
  <c r="B48" i="1"/>
  <c r="B49" i="1"/>
  <c r="B56" i="1"/>
  <c r="B59" i="1"/>
  <c r="B60" i="1"/>
  <c r="B61" i="1"/>
  <c r="B63" i="1" l="1"/>
  <c r="B51" i="1"/>
</calcChain>
</file>

<file path=xl/sharedStrings.xml><?xml version="1.0" encoding="utf-8"?>
<sst xmlns="http://schemas.openxmlformats.org/spreadsheetml/2006/main" count="50" uniqueCount="44">
  <si>
    <t>Price per additionnal click from 101 to 300 within one year</t>
  </si>
  <si>
    <t>Price per additionnal click from 301 to 500 within one year</t>
  </si>
  <si>
    <t>Price per additional click from 501 within one year</t>
  </si>
  <si>
    <t>Annual fee</t>
  </si>
  <si>
    <t>Next 200 additional clicks</t>
  </si>
  <si>
    <t>First 200 additional clicks</t>
  </si>
  <si>
    <t>Last 680 additional clicks</t>
  </si>
  <si>
    <t>Total annual fee</t>
  </si>
  <si>
    <t>Example 1: 380 single sensors and 140 dual sensors in one year</t>
  </si>
  <si>
    <t>Example 2: 240 single sensors and 350 dual sensors in one year</t>
  </si>
  <si>
    <t>380x2+140x3=1.180 clicks less 100 = 1.080 additional clicks</t>
  </si>
  <si>
    <t>240x2+350x3=1.530 clicks less 100 = 1.430 additional clicks</t>
  </si>
  <si>
    <t>Last 1.030 additional clicks</t>
  </si>
  <si>
    <t>ETI Sensor</t>
  </si>
  <si>
    <t>As Found Certificate without sensor adjustment (all above sensor types)</t>
  </si>
  <si>
    <t>Annual Fee (Jan 1st to Dec 31st) incl. 100 clicks</t>
  </si>
  <si>
    <t xml:space="preserve">Click cost for adjustment (As Left) </t>
  </si>
  <si>
    <t>TrackSense CO₂</t>
  </si>
  <si>
    <t xml:space="preserve">TrackSense Conductivity </t>
  </si>
  <si>
    <t xml:space="preserve">TrackSense Quad </t>
  </si>
  <si>
    <t>TrackSense Dual Sensor</t>
  </si>
  <si>
    <t>TrackSense Single Sensor</t>
  </si>
  <si>
    <t>TrackSense Relative Humidity</t>
  </si>
  <si>
    <t>TrackSense TC Sensor</t>
  </si>
  <si>
    <t>TrackSense Pressure</t>
  </si>
  <si>
    <t xml:space="preserve">TrackSense Pressure/Temperature </t>
  </si>
  <si>
    <t xml:space="preserve">E-Val Pro 12 Channel </t>
  </si>
  <si>
    <t>E-Val Pro 4 Channel</t>
  </si>
  <si>
    <t xml:space="preserve">E-Val Pro Sensor </t>
  </si>
  <si>
    <t>E-Val Pro Analog</t>
  </si>
  <si>
    <t>E-Val Flex Sensor</t>
  </si>
  <si>
    <t>Lyo Pro Thermocouple</t>
  </si>
  <si>
    <t>Clicks</t>
  </si>
  <si>
    <t>€</t>
  </si>
  <si>
    <t xml:space="preserve">*Full As Found / As Left calibration is a charged as combination of above. </t>
  </si>
  <si>
    <t>IceSpy Temperature Single, (charged 1 click through As Found)</t>
  </si>
  <si>
    <t>IceSpy Temperature Dual, (charged 1 click through As Found)</t>
  </si>
  <si>
    <t>IceSpy Relative Humidity, (charged 1 click through As Found)</t>
  </si>
  <si>
    <t>IceSpy Analog, (charged 1 click through As Found)</t>
  </si>
  <si>
    <t>TrackView Temperature, (charged 1 click through As Found)</t>
  </si>
  <si>
    <t>TrackView Relative Humidity, (charged 1 click through As Found)</t>
  </si>
  <si>
    <t>TrackView Analog, (charged 1 click through As Found)</t>
  </si>
  <si>
    <t>TrackView Differential Pressure, (charged 1 click through As Found)</t>
  </si>
  <si>
    <t>2026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</si>
</sst>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4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/>
    <xf numFmtId="4" fontId="2" fillId="0" borderId="6" xfId="0" applyNumberFormat="1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2" fontId="2" fillId="0" borderId="0" xfId="0" applyNumberFormat="1" applyFont="1"/>
    <xf numFmtId="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4" fontId="4" fillId="0" borderId="4" xfId="0" applyNumberFormat="1" applyFont="1" applyBorder="1"/>
    <xf numFmtId="0" fontId="4" fillId="0" borderId="3" xfId="0" applyFont="1" applyBorder="1"/>
    <xf numFmtId="0" fontId="2" fillId="0" borderId="0" xfId="0" applyFont="1" applyAlignment="1">
      <alignment horizontal="righ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zoomScaleNormal="100" workbookViewId="0">
      <selection activeCell="A8" sqref="A8"/>
    </sheetView>
  </sheetViews>
  <sheetFormatPr defaultRowHeight="12" x14ac:dyDescent="0.2"/>
  <cols>
    <col min="1" max="1" width="63.7109375" style="3" customWidth="1"/>
    <col min="2" max="6" width="9.140625" style="3"/>
    <col min="7" max="7" width="43.5703125" style="3" customWidth="1"/>
    <col min="8" max="8" width="11.85546875" style="3" customWidth="1"/>
    <col min="9" max="16384" width="9.140625" style="3"/>
  </cols>
  <sheetData>
    <row r="1" spans="1:8" ht="12.75" thickBot="1" x14ac:dyDescent="0.25"/>
    <row r="2" spans="1:8" x14ac:dyDescent="0.2">
      <c r="A2" s="1" t="s">
        <v>43</v>
      </c>
      <c r="B2" s="2" t="s">
        <v>33</v>
      </c>
    </row>
    <row r="3" spans="1:8" x14ac:dyDescent="0.2">
      <c r="A3" s="4" t="s">
        <v>15</v>
      </c>
      <c r="B3" s="5">
        <v>5859.26</v>
      </c>
      <c r="C3" s="15"/>
      <c r="D3" s="15"/>
      <c r="E3" s="16"/>
    </row>
    <row r="4" spans="1:8" x14ac:dyDescent="0.2">
      <c r="A4" s="4"/>
      <c r="B4" s="5"/>
      <c r="C4" s="15"/>
      <c r="E4" s="16"/>
    </row>
    <row r="5" spans="1:8" x14ac:dyDescent="0.2">
      <c r="A5" s="4" t="s">
        <v>0</v>
      </c>
      <c r="B5" s="5">
        <v>43.39</v>
      </c>
      <c r="C5" s="15"/>
      <c r="D5" s="15"/>
      <c r="E5" s="16"/>
    </row>
    <row r="6" spans="1:8" x14ac:dyDescent="0.2">
      <c r="A6" s="4" t="s">
        <v>1</v>
      </c>
      <c r="B6" s="5">
        <v>36.06</v>
      </c>
      <c r="C6" s="15"/>
      <c r="D6" s="15"/>
      <c r="E6" s="16"/>
      <c r="H6" s="21"/>
    </row>
    <row r="7" spans="1:8" x14ac:dyDescent="0.2">
      <c r="A7" s="4" t="s">
        <v>2</v>
      </c>
      <c r="B7" s="5">
        <v>29</v>
      </c>
      <c r="C7" s="15"/>
      <c r="D7" s="15"/>
      <c r="E7" s="16"/>
      <c r="H7" s="21"/>
    </row>
    <row r="8" spans="1:8" x14ac:dyDescent="0.2">
      <c r="A8" s="4"/>
      <c r="B8" s="5"/>
      <c r="C8" s="15"/>
      <c r="D8" s="15"/>
      <c r="E8" s="16"/>
      <c r="H8" s="21"/>
    </row>
    <row r="9" spans="1:8" x14ac:dyDescent="0.2">
      <c r="A9" s="20" t="s">
        <v>16</v>
      </c>
      <c r="B9" s="19" t="s">
        <v>32</v>
      </c>
      <c r="H9" s="21"/>
    </row>
    <row r="10" spans="1:8" x14ac:dyDescent="0.2">
      <c r="A10" s="4"/>
      <c r="B10" s="5"/>
      <c r="H10" s="21"/>
    </row>
    <row r="11" spans="1:8" x14ac:dyDescent="0.2">
      <c r="A11" s="4" t="s">
        <v>21</v>
      </c>
      <c r="B11" s="6">
        <v>1</v>
      </c>
      <c r="C11" s="15"/>
      <c r="H11" s="21"/>
    </row>
    <row r="12" spans="1:8" x14ac:dyDescent="0.2">
      <c r="A12" s="4" t="s">
        <v>20</v>
      </c>
      <c r="B12" s="6">
        <v>2</v>
      </c>
      <c r="H12" s="21"/>
    </row>
    <row r="13" spans="1:8" x14ac:dyDescent="0.2">
      <c r="A13" s="4" t="s">
        <v>19</v>
      </c>
      <c r="B13" s="6">
        <v>4</v>
      </c>
      <c r="H13" s="21"/>
    </row>
    <row r="14" spans="1:8" x14ac:dyDescent="0.2">
      <c r="A14" s="3" t="s">
        <v>23</v>
      </c>
      <c r="B14" s="6">
        <v>2</v>
      </c>
      <c r="H14" s="21"/>
    </row>
    <row r="15" spans="1:8" x14ac:dyDescent="0.2">
      <c r="A15" s="3" t="s">
        <v>22</v>
      </c>
      <c r="B15" s="6">
        <v>4</v>
      </c>
      <c r="H15" s="21"/>
    </row>
    <row r="16" spans="1:8" x14ac:dyDescent="0.2">
      <c r="A16" s="4" t="s">
        <v>17</v>
      </c>
      <c r="B16" s="14">
        <v>3</v>
      </c>
      <c r="H16" s="21"/>
    </row>
    <row r="17" spans="1:3" x14ac:dyDescent="0.2">
      <c r="A17" s="13" t="s">
        <v>18</v>
      </c>
      <c r="B17" s="14">
        <v>4</v>
      </c>
    </row>
    <row r="18" spans="1:3" x14ac:dyDescent="0.2">
      <c r="A18" s="3" t="s">
        <v>24</v>
      </c>
      <c r="B18" s="6">
        <v>4</v>
      </c>
    </row>
    <row r="19" spans="1:3" x14ac:dyDescent="0.2">
      <c r="A19" s="3" t="s">
        <v>25</v>
      </c>
      <c r="B19" s="6">
        <v>6</v>
      </c>
    </row>
    <row r="20" spans="1:3" x14ac:dyDescent="0.2">
      <c r="A20" s="3" t="s">
        <v>31</v>
      </c>
      <c r="B20" s="6">
        <v>2</v>
      </c>
    </row>
    <row r="21" spans="1:3" x14ac:dyDescent="0.2">
      <c r="A21" s="13" t="s">
        <v>13</v>
      </c>
      <c r="B21" s="14">
        <v>2</v>
      </c>
    </row>
    <row r="22" spans="1:3" x14ac:dyDescent="0.2">
      <c r="A22" s="17"/>
      <c r="B22" s="14"/>
    </row>
    <row r="23" spans="1:3" x14ac:dyDescent="0.2">
      <c r="A23" s="3" t="s">
        <v>26</v>
      </c>
      <c r="B23" s="6">
        <v>6</v>
      </c>
    </row>
    <row r="24" spans="1:3" x14ac:dyDescent="0.2">
      <c r="A24" s="3" t="s">
        <v>27</v>
      </c>
      <c r="B24" s="6">
        <v>3</v>
      </c>
    </row>
    <row r="25" spans="1:3" x14ac:dyDescent="0.2">
      <c r="A25" s="3" t="s">
        <v>28</v>
      </c>
      <c r="B25" s="6">
        <v>1</v>
      </c>
    </row>
    <row r="26" spans="1:3" x14ac:dyDescent="0.2">
      <c r="A26" s="3" t="s">
        <v>29</v>
      </c>
      <c r="B26" s="6">
        <v>1</v>
      </c>
    </row>
    <row r="27" spans="1:3" x14ac:dyDescent="0.2">
      <c r="A27" s="3" t="s">
        <v>30</v>
      </c>
      <c r="B27" s="6">
        <v>1</v>
      </c>
    </row>
    <row r="28" spans="1:3" x14ac:dyDescent="0.2">
      <c r="A28" s="13"/>
      <c r="B28" s="14"/>
    </row>
    <row r="29" spans="1:3" x14ac:dyDescent="0.2">
      <c r="A29" s="4" t="s">
        <v>35</v>
      </c>
      <c r="B29" s="6">
        <v>0</v>
      </c>
      <c r="C29" s="18"/>
    </row>
    <row r="30" spans="1:3" x14ac:dyDescent="0.2">
      <c r="A30" s="4" t="s">
        <v>36</v>
      </c>
      <c r="B30" s="6">
        <v>0</v>
      </c>
      <c r="C30" s="18"/>
    </row>
    <row r="31" spans="1:3" x14ac:dyDescent="0.2">
      <c r="A31" s="4" t="s">
        <v>37</v>
      </c>
      <c r="B31" s="6">
        <v>0</v>
      </c>
      <c r="C31" s="18"/>
    </row>
    <row r="32" spans="1:3" x14ac:dyDescent="0.2">
      <c r="A32" s="4" t="s">
        <v>38</v>
      </c>
      <c r="B32" s="6">
        <v>0</v>
      </c>
      <c r="C32" s="18"/>
    </row>
    <row r="33" spans="1:3" x14ac:dyDescent="0.2">
      <c r="A33" s="13"/>
      <c r="B33" s="14"/>
      <c r="C33" s="18"/>
    </row>
    <row r="34" spans="1:3" x14ac:dyDescent="0.2">
      <c r="A34" s="4" t="s">
        <v>39</v>
      </c>
      <c r="B34" s="6">
        <v>0</v>
      </c>
      <c r="C34" s="18"/>
    </row>
    <row r="35" spans="1:3" x14ac:dyDescent="0.2">
      <c r="A35" s="4" t="s">
        <v>40</v>
      </c>
      <c r="B35" s="6">
        <v>0</v>
      </c>
      <c r="C35" s="18"/>
    </row>
    <row r="36" spans="1:3" x14ac:dyDescent="0.2">
      <c r="A36" s="4" t="s">
        <v>41</v>
      </c>
      <c r="B36" s="6">
        <v>0</v>
      </c>
      <c r="C36" s="18"/>
    </row>
    <row r="37" spans="1:3" x14ac:dyDescent="0.2">
      <c r="A37" s="4" t="s">
        <v>42</v>
      </c>
      <c r="B37" s="6">
        <v>0</v>
      </c>
      <c r="C37" s="18"/>
    </row>
    <row r="38" spans="1:3" x14ac:dyDescent="0.2">
      <c r="A38" s="13"/>
      <c r="B38" s="14"/>
    </row>
    <row r="39" spans="1:3" ht="12.75" thickBot="1" x14ac:dyDescent="0.25">
      <c r="A39" s="11" t="s">
        <v>14</v>
      </c>
      <c r="B39" s="12">
        <v>1</v>
      </c>
    </row>
    <row r="40" spans="1:3" x14ac:dyDescent="0.2">
      <c r="A40" s="22" t="s">
        <v>34</v>
      </c>
      <c r="B40" s="8"/>
    </row>
    <row r="41" spans="1:3" ht="12.75" thickBot="1" x14ac:dyDescent="0.25"/>
    <row r="42" spans="1:3" x14ac:dyDescent="0.2">
      <c r="A42" s="1" t="s">
        <v>8</v>
      </c>
      <c r="B42" s="2" t="s">
        <v>33</v>
      </c>
    </row>
    <row r="43" spans="1:3" x14ac:dyDescent="0.2">
      <c r="A43" s="4"/>
      <c r="B43" s="5"/>
    </row>
    <row r="44" spans="1:3" x14ac:dyDescent="0.2">
      <c r="A44" s="4" t="s">
        <v>3</v>
      </c>
      <c r="B44" s="5">
        <f>B3</f>
        <v>5859.26</v>
      </c>
    </row>
    <row r="45" spans="1:3" x14ac:dyDescent="0.2">
      <c r="A45" s="4" t="s">
        <v>10</v>
      </c>
      <c r="B45" s="5"/>
    </row>
    <row r="46" spans="1:3" x14ac:dyDescent="0.2">
      <c r="A46" s="4"/>
      <c r="B46" s="5"/>
    </row>
    <row r="47" spans="1:3" x14ac:dyDescent="0.2">
      <c r="A47" s="4" t="s">
        <v>5</v>
      </c>
      <c r="B47" s="5">
        <f>200*B5</f>
        <v>8678</v>
      </c>
    </row>
    <row r="48" spans="1:3" x14ac:dyDescent="0.2">
      <c r="A48" s="4" t="s">
        <v>4</v>
      </c>
      <c r="B48" s="5">
        <f>200*B6</f>
        <v>7212</v>
      </c>
    </row>
    <row r="49" spans="1:2" x14ac:dyDescent="0.2">
      <c r="A49" s="4" t="s">
        <v>6</v>
      </c>
      <c r="B49" s="5">
        <f>680*B7</f>
        <v>19720</v>
      </c>
    </row>
    <row r="50" spans="1:2" x14ac:dyDescent="0.2">
      <c r="A50" s="4"/>
      <c r="B50" s="9"/>
    </row>
    <row r="51" spans="1:2" ht="12.75" thickBot="1" x14ac:dyDescent="0.25">
      <c r="A51" s="7" t="s">
        <v>7</v>
      </c>
      <c r="B51" s="10">
        <f>SUM(B44:B49)</f>
        <v>41469.26</v>
      </c>
    </row>
    <row r="53" spans="1:2" ht="12.75" thickBot="1" x14ac:dyDescent="0.25"/>
    <row r="54" spans="1:2" x14ac:dyDescent="0.2">
      <c r="A54" s="1" t="s">
        <v>9</v>
      </c>
      <c r="B54" s="2" t="s">
        <v>33</v>
      </c>
    </row>
    <row r="55" spans="1:2" x14ac:dyDescent="0.2">
      <c r="A55" s="4"/>
      <c r="B55" s="9"/>
    </row>
    <row r="56" spans="1:2" x14ac:dyDescent="0.2">
      <c r="A56" s="4" t="s">
        <v>3</v>
      </c>
      <c r="B56" s="5">
        <f>B3</f>
        <v>5859.26</v>
      </c>
    </row>
    <row r="57" spans="1:2" x14ac:dyDescent="0.2">
      <c r="A57" s="4" t="s">
        <v>11</v>
      </c>
      <c r="B57" s="5"/>
    </row>
    <row r="58" spans="1:2" x14ac:dyDescent="0.2">
      <c r="A58" s="4"/>
      <c r="B58" s="5"/>
    </row>
    <row r="59" spans="1:2" x14ac:dyDescent="0.2">
      <c r="A59" s="4" t="s">
        <v>5</v>
      </c>
      <c r="B59" s="5">
        <f>200*B5</f>
        <v>8678</v>
      </c>
    </row>
    <row r="60" spans="1:2" x14ac:dyDescent="0.2">
      <c r="A60" s="4" t="s">
        <v>4</v>
      </c>
      <c r="B60" s="5">
        <f>200*B6</f>
        <v>7212</v>
      </c>
    </row>
    <row r="61" spans="1:2" x14ac:dyDescent="0.2">
      <c r="A61" s="4" t="s">
        <v>12</v>
      </c>
      <c r="B61" s="5">
        <f>1030*B7</f>
        <v>29870</v>
      </c>
    </row>
    <row r="62" spans="1:2" x14ac:dyDescent="0.2">
      <c r="A62" s="4"/>
      <c r="B62" s="9"/>
    </row>
    <row r="63" spans="1:2" ht="12.75" thickBot="1" x14ac:dyDescent="0.25">
      <c r="A63" s="7" t="s">
        <v>7</v>
      </c>
      <c r="B63" s="10">
        <f>SUM(B56:B61)</f>
        <v>51619.26</v>
      </c>
    </row>
  </sheetData>
  <phoneticPr fontId="1" type="noConversion"/>
  <pageMargins left="1.17" right="0.75" top="1" bottom="1" header="0.5" footer="0.5"/>
  <pageSetup paperSize="9" orientation="portrait" r:id="rId1"/>
  <headerFooter alignWithMargins="0">
    <oddHeader>&amp;C&amp;"Arial,fed"&amp;F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Ellab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Krogh</dc:creator>
  <cp:lastModifiedBy>Lasse Martinussen</cp:lastModifiedBy>
  <cp:lastPrinted>2017-12-07T08:10:04Z</cp:lastPrinted>
  <dcterms:created xsi:type="dcterms:W3CDTF">2006-02-03T10:05:01Z</dcterms:created>
  <dcterms:modified xsi:type="dcterms:W3CDTF">2025-12-08T13:36:22Z</dcterms:modified>
</cp:coreProperties>
</file>